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asiiv1\OneDrive - Univerzita Hradec Králové\SV\SV 23\Závěrečné zprávy SV 2022\"/>
    </mc:Choice>
  </mc:AlternateContent>
  <bookViews>
    <workbookView xWindow="-105" yWindow="-105" windowWidth="23250" windowHeight="12570"/>
  </bookViews>
  <sheets>
    <sheet name="List1" sheetId="1" r:id="rId1"/>
  </sheets>
  <externalReferences>
    <externalReference r:id="rId2"/>
  </externalReferences>
  <definedNames>
    <definedName name="_xlnm._FilterDatabase" localSheetId="0" hidden="1">List1!$A$1:$O$1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<sst xmlns="http://schemas.openxmlformats.org/spreadsheetml/2006/main" count="247" uniqueCount="161">
  <si>
    <t>zakázka</t>
  </si>
  <si>
    <t>pracoviště</t>
  </si>
  <si>
    <t>řešitel/ka</t>
  </si>
  <si>
    <t>název projektu</t>
  </si>
  <si>
    <t>oponent/ka</t>
  </si>
  <si>
    <t>očekávaný výstup</t>
  </si>
  <si>
    <t>aktuální stav výstupů</t>
  </si>
  <si>
    <t>splněný výstup v OBD</t>
  </si>
  <si>
    <t>poznámka</t>
  </si>
  <si>
    <t>hodnocení 2023</t>
  </si>
  <si>
    <t>hodnocení 2022</t>
  </si>
  <si>
    <t>vyjádření řešitele</t>
  </si>
  <si>
    <t>03380</t>
  </si>
  <si>
    <t>Mgr. Kateřina Hrušková</t>
  </si>
  <si>
    <t>České, slovenské a československé dějiny 20. století XVII. (Konference mladých vědeckých pracovníků)</t>
  </si>
  <si>
    <t>prof. Felcman</t>
  </si>
  <si>
    <t>M, D</t>
  </si>
  <si>
    <t>M, otištěný sborník</t>
  </si>
  <si>
    <r>
      <t xml:space="preserve">43879454, </t>
    </r>
    <r>
      <rPr>
        <sz val="11"/>
        <color rgb="FFFF0000"/>
        <rFont val="Calibri"/>
        <family val="2"/>
        <charset val="238"/>
        <scheme val="minor"/>
      </rPr>
      <t>43550669</t>
    </r>
    <r>
      <rPr>
        <sz val="11"/>
        <color theme="1"/>
        <rFont val="Calibri"/>
        <family val="2"/>
        <charset val="238"/>
        <scheme val="minor"/>
      </rPr>
      <t xml:space="preserve"> D</t>
    </r>
  </si>
  <si>
    <t>SSV</t>
  </si>
  <si>
    <t>doc. Veronika Středová</t>
  </si>
  <si>
    <t xml:space="preserve">Výzkum regionálních dějin v kontextu historické vědy druhé poloviny 20. století. </t>
  </si>
  <si>
    <t>doc. Hutečka</t>
  </si>
  <si>
    <t>2x Jost/Jsc</t>
  </si>
  <si>
    <t>rozpracované Jsc a Jost</t>
  </si>
  <si>
    <t>Mgr. David Nykodým</t>
  </si>
  <si>
    <t xml:space="preserve">Metodologie vybraných výzkumů britských městských elit vrcholného a pozdního středověku </t>
  </si>
  <si>
    <t>doc. Vojtíšková</t>
  </si>
  <si>
    <t>odeslání studie Jimp/Jsc</t>
  </si>
  <si>
    <t>V recenzním Jost</t>
  </si>
  <si>
    <t>Mgr. David Mareček</t>
  </si>
  <si>
    <t>Ostpolitik – zahraniční politika Willyho Brandta a její vliv na euroatlantické vztahy</t>
  </si>
  <si>
    <t>1x Jsc</t>
  </si>
  <si>
    <t>Rozpracovaný Jsc</t>
  </si>
  <si>
    <t>Mgr. Tomáš Schejbal</t>
  </si>
  <si>
    <t>Jazyk hněvu. Kritická diskurzivní a sémiotická analýza diskurzivních dějin sociální demokracie v českých zemích v letech 1905 až 1921</t>
  </si>
  <si>
    <t>1x Jimp/Jsc</t>
  </si>
  <si>
    <t>rozpracovaný Jsc/Jimp</t>
  </si>
  <si>
    <t>doc. Martin Šandera</t>
  </si>
  <si>
    <r>
      <t>Svatá říše římská a Zelenohorská jednota. Úsilí o</t>
    </r>
    <r>
      <rPr>
        <i/>
        <sz val="12"/>
        <color theme="1"/>
        <rFont val="Comenia Sans"/>
        <family val="3"/>
      </rPr>
      <t xml:space="preserve"> </t>
    </r>
    <r>
      <rPr>
        <sz val="11"/>
        <color theme="1"/>
        <rFont val="Calibri"/>
        <family val="2"/>
        <charset val="238"/>
      </rPr>
      <t>podporu říšských knížat a měst ve válce proti českému králi.</t>
    </r>
  </si>
  <si>
    <t>1x Jimp, 1x Jsc</t>
  </si>
  <si>
    <t>1x  v recenzní Jsc, 1x otišten Jimp</t>
  </si>
  <si>
    <t>Mesto a dejiny, Mediaevalia Historica Bohemica</t>
  </si>
  <si>
    <t xml:space="preserve"> </t>
  </si>
  <si>
    <t>Mgr. Iva Sturmová</t>
  </si>
  <si>
    <t>Nucená práce sovětských válečných zajatců na území vládního obvodu v Ústí nad Labem v letech 1942-1945</t>
  </si>
  <si>
    <t>1x Jost</t>
  </si>
  <si>
    <t>Jost přijatý</t>
  </si>
  <si>
    <t>Ústecký sborník historický</t>
  </si>
  <si>
    <t>zaslán článek před otiskem</t>
  </si>
  <si>
    <t>03310</t>
  </si>
  <si>
    <t>dr. Tomáš Mangel</t>
  </si>
  <si>
    <t>Vybrané aspekty lokality Tuněchody (okr. Chrudim) v kontextu časně laténského osídlení východních Čech</t>
  </si>
  <si>
    <t>dr. Thér</t>
  </si>
  <si>
    <t>2x Jimp/Jsc, 1x Jost</t>
  </si>
  <si>
    <t>2x otištený Jimp, 1x otištený Jost</t>
  </si>
  <si>
    <t>Jsot 43880525, Jimp: 43879987, 43880077</t>
  </si>
  <si>
    <t>Archeologie východních Čech, Slovenská archeológia</t>
  </si>
  <si>
    <t>doc. Petr Šída</t>
  </si>
  <si>
    <t>Komplexní výzkum převisů v severočeských pískovcích v roce 2022</t>
  </si>
  <si>
    <t>prof. Pavlů</t>
  </si>
  <si>
    <t>2x Jimp</t>
  </si>
  <si>
    <t>1x přijatý Jimp, 1x v recenzním Jimp</t>
  </si>
  <si>
    <t>Radiocarbon; Quaternary International</t>
  </si>
  <si>
    <t>Ing. Bc. Karolína Králová</t>
  </si>
  <si>
    <t>Příprava kolekce modelových vzorků pro rekonstrukci podmínek výpalu archeologické keramiky na základě chemických a mineralogických vlastností</t>
  </si>
  <si>
    <t>doc. Šída</t>
  </si>
  <si>
    <t>1x Jsc.</t>
  </si>
  <si>
    <t>Jsc rozpracovaný</t>
  </si>
  <si>
    <t>Interdisciplinaria archaeologica</t>
  </si>
  <si>
    <t>Mgr. Vojtěch Zábojník</t>
  </si>
  <si>
    <t>Základy virtuální rekonstrukce podoby</t>
  </si>
  <si>
    <t>rozpracovaný Jim/Jsc</t>
  </si>
  <si>
    <t>Přehled výzkumu</t>
  </si>
  <si>
    <t>mgr.  Jakub Citterbard</t>
  </si>
  <si>
    <t>Architektura na sídlištích z doby římské v Jevíčku</t>
  </si>
  <si>
    <t>dr. Hejhal</t>
  </si>
  <si>
    <t>1x Jsc, 1x Jost</t>
  </si>
  <si>
    <t>rozpracovaný Jsc</t>
  </si>
  <si>
    <t>Přehled výzkumů</t>
  </si>
  <si>
    <t>doc. Joan Pinar Gil</t>
  </si>
  <si>
    <t>Catacombs and their settlements in South-Eastern Sicily (4th-6th c. AD). Archaeological researches 2021-22.</t>
  </si>
  <si>
    <t>prof. Droberjar</t>
  </si>
  <si>
    <t>7x Jimp (za oba roky)</t>
  </si>
  <si>
    <t>2x otištěný Jimp, 2x C, D, přijatý Jost, v recenzním Jimp, rozpracovaný 1x Jsc a 1x Jimp</t>
  </si>
  <si>
    <r>
      <t>ID Jimp 43879533, C 43879540,  D 43879536</t>
    </r>
    <r>
      <rPr>
        <sz val="10"/>
        <color rgb="FFFF0000"/>
        <rFont val="Calibri"/>
        <family val="2"/>
        <charset val="238"/>
        <scheme val="minor"/>
      </rPr>
      <t>, Jimp 43880721, C 43880738</t>
    </r>
  </si>
  <si>
    <t>Kratkie Soobščenia Instituta Archeologii; Hyblaea 1. Ricerche archeologiche negli Iblei. British Archaeological Reports, International Series. Oxford; Mogil’nik rimskogo vremeni Frontovoe 3: varvary na granicach Imperii. Russian Academy of Sciences. Moscow;Archeologia Medievale; Študijné Zvesti Archeologického Ústavu SAV</t>
  </si>
  <si>
    <t>2021-2022</t>
  </si>
  <si>
    <t>dr. Richard Thér</t>
  </si>
  <si>
    <t xml:space="preserve">Vývoj inovativních zobrazovacích technik archeologických artefaktů využívajících výpočetní tomografii </t>
  </si>
  <si>
    <t>2x jsc či jimp</t>
  </si>
  <si>
    <t>Jimp v recenzním</t>
  </si>
  <si>
    <t>Journal of Archaeological Science: Reports</t>
  </si>
  <si>
    <t>03230</t>
  </si>
  <si>
    <t>Mgr. Hana Jermakova</t>
  </si>
  <si>
    <r>
      <rPr>
        <i/>
        <sz val="11"/>
        <color theme="1"/>
        <rFont val="Calibri"/>
        <family val="2"/>
        <charset val="238"/>
        <scheme val="minor"/>
      </rPr>
      <t>Koncept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2"/>
        <color theme="1"/>
        <rFont val="Calibri"/>
        <family val="2"/>
        <charset val="238"/>
        <scheme val="minor"/>
      </rPr>
      <t>filozofování ve výuce (teorie a praxe)</t>
    </r>
  </si>
  <si>
    <t>dr. Janiš</t>
  </si>
  <si>
    <t>Jsc v recenzním</t>
  </si>
  <si>
    <t>Orbis Scholae</t>
  </si>
  <si>
    <t>Mgr. Ondřej Vinař</t>
  </si>
  <si>
    <t>Fake news a politika klasického Řecka</t>
  </si>
  <si>
    <t>dr. Svačinová</t>
  </si>
  <si>
    <t>B</t>
  </si>
  <si>
    <t>B otištěn</t>
  </si>
  <si>
    <t>03240</t>
  </si>
  <si>
    <t>Elvin Rodriguez Fabilena</t>
  </si>
  <si>
    <t>The parapolice groups and the use of political violence in the Nicaraguan protests of 2018</t>
  </si>
  <si>
    <t>dr. Vodová</t>
  </si>
  <si>
    <t>Jimp/Jsc v recenzním</t>
  </si>
  <si>
    <t>03390</t>
  </si>
  <si>
    <t>Mgr. Klára Burianová</t>
  </si>
  <si>
    <t>Mezinárodní doktorandská konference „Tři staletí v srdci Evropy“</t>
  </si>
  <si>
    <t>dr. Kolda</t>
  </si>
  <si>
    <t>M</t>
  </si>
  <si>
    <t>Splněno</t>
  </si>
  <si>
    <t>ThDr. Martin Dekarli</t>
  </si>
  <si>
    <t>Mezinárodní prezentace kodikologického bádání na FF UHK II.</t>
  </si>
  <si>
    <t>dr. Bolom Kotari</t>
  </si>
  <si>
    <t>1x B, 1x Jost, 1x Jsc, 1x A, 1xR</t>
  </si>
  <si>
    <t>rozpracovaný B, A,  Jost, Jsc, hotový R</t>
  </si>
  <si>
    <t>R?</t>
  </si>
  <si>
    <t>Oxford University Press, Repozitář GitHub</t>
  </si>
  <si>
    <t>Mgr. Pavel Tašek</t>
  </si>
  <si>
    <t>Společnost českých zemí ve středověku a v raném novověku I</t>
  </si>
  <si>
    <t>4x Jost, 1x Jimp</t>
  </si>
  <si>
    <t>1x otištený Jost, 1x přijatý Jost, 1x v recenzním,  2x rozpracovaný Jost, 2x rozpracovaný jimp</t>
  </si>
  <si>
    <t>43880691, 43880050 (Jost)</t>
  </si>
  <si>
    <t xml:space="preserve"> Paginae historiae; Východočeský sborník historický; další např. např. Journal of Urban History, Journal of Historical Geography, The City and History;Theatrum Historiae, Folia Historica Bohemica, Bohemiae Occidentalis Historica</t>
  </si>
  <si>
    <t>dr. Klára Rybenská</t>
  </si>
  <si>
    <t>Analýza digitalizačních metod pro tvorbu virtuálních výstav na příkladu muzejních sbírkových předmětů</t>
  </si>
  <si>
    <t>1x Jimp/Jsc, 1x Jost</t>
  </si>
  <si>
    <t>otištěný Jsc, v recenzním řízení Jost, A,2x  O, 1x dokončený A</t>
  </si>
  <si>
    <t xml:space="preserve">Jsc 43880438, A: 43880703/43879474 </t>
  </si>
  <si>
    <t xml:space="preserve">Pravděpodobně Muzealnictwo (či podobný), Pravděpodobně Muzeum: muzejní a vlastivědná práce (či podobný), Digitální sbírka 3D skenovaných hmotných objektů </t>
  </si>
  <si>
    <t>Užití metody fotogrammetrie jakožto možnosti digitalizace vybraných římských mincí</t>
  </si>
  <si>
    <t>dr. Falátková</t>
  </si>
  <si>
    <t>2x Jost</t>
  </si>
  <si>
    <t>O dokončený, 2x jost rozpracovaný</t>
  </si>
  <si>
    <t> 43879184 (O)</t>
  </si>
  <si>
    <t>dr. Pavel Drnovský</t>
  </si>
  <si>
    <t>Povrchová prospekce středověkých a novověkých fortifikací na Královéhradecku.</t>
  </si>
  <si>
    <t>Jsc otištěn, Jost otištěn</t>
  </si>
  <si>
    <r>
      <t xml:space="preserve">43878955 Jsc, Jost </t>
    </r>
    <r>
      <rPr>
        <sz val="10"/>
        <color rgb="FFFF0000"/>
        <rFont val="Calibri"/>
        <family val="2"/>
        <charset val="238"/>
        <scheme val="minor"/>
      </rPr>
      <t>43880063</t>
    </r>
  </si>
  <si>
    <t xml:space="preserve"> Archaeologia Historica,47,1, Archeologie ve vých. Čechách</t>
  </si>
  <si>
    <t>mgr. Matěj Křížecký</t>
  </si>
  <si>
    <t>Přirozené právo na majetek jako právo instrumentální.</t>
  </si>
  <si>
    <t>doc. Daneš</t>
  </si>
  <si>
    <t>dokončený Jsc</t>
  </si>
  <si>
    <t>Human Affairs: Postdisciplinary Humanities &amp; Social Sciences Quarterly</t>
  </si>
  <si>
    <t>mgr. Barbora Borůvková</t>
  </si>
  <si>
    <t xml:space="preserve">Moderní způsoby digitalizace sfragistického materiálu </t>
  </si>
  <si>
    <t>dr. Rybenská</t>
  </si>
  <si>
    <t>otištěný Jost, 2x W?</t>
  </si>
  <si>
    <r>
      <t xml:space="preserve">Jost </t>
    </r>
    <r>
      <rPr>
        <sz val="11"/>
        <color rgb="FFFF0000"/>
        <rFont val="Calibri"/>
        <family val="2"/>
        <charset val="238"/>
        <scheme val="minor"/>
      </rPr>
      <t>43880036</t>
    </r>
  </si>
  <si>
    <t>Stretnutie mladých historikov XII: Historický prameň v súčasnosti - archívy, inovácie, zdieľanie</t>
  </si>
  <si>
    <t>mgr. Radek Petřík</t>
  </si>
  <si>
    <t>Výzkum historických narativních pramenů týkajících se pruského obležení Olomouce v roce 1758 v Rakouském státním archivu (Österreichisches Staatsarchiv).</t>
  </si>
  <si>
    <t>Jost přijatý k otištění</t>
  </si>
  <si>
    <t>Historie - Otázky - Problémy</t>
  </si>
  <si>
    <t>pokračují z roku 2021</t>
  </si>
  <si>
    <t>Nesplněno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</si>
</sst>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sz val="12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1"/>
      <color rgb="FF000000"/>
      <name val="Times New Roman"/>
      <family val="1"/>
      <charset val="238"/>
    </font>
    <font>
      <sz val="11"/>
      <color theme="5" tint="-0.249977111117893"/>
      <name val="Calibri"/>
      <family val="2"/>
      <charset val="238"/>
      <scheme val="minor"/>
    </font>
    <font>
      <sz val="12"/>
      <color theme="5" tint="-0.249977111117893"/>
      <name val="Times New Roman"/>
      <family val="1"/>
      <charset val="238"/>
    </font>
    <font>
      <sz val="10"/>
      <color theme="5" tint="-0.249977111117893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2"/>
      <color theme="1"/>
      <name val="Comenia Sans"/>
      <family val="3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444444"/>
      <name val="Aptos Narrow"/>
      <charset val="1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wrapText="1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/>
    </xf>
    <xf numFmtId="0" fontId="0" fillId="8" borderId="2" xfId="0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wrapText="1"/>
    </xf>
    <xf numFmtId="0" fontId="5" fillId="8" borderId="2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asiiv1\OneDrive%20-%20Univerzita%20Hradec%20Kr&#225;lov&#233;\SV\SV%2022\Komise\P&#345;&#237;loha%20&#269;.%201%20-%20pr&#367;b&#283;&#382;n&#233;%20zpr&#225;vy%20SV%202022-FF-PC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>
        <row r="2">
          <cell r="K2" t="str">
            <v>název časopisu/vydavatele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zoomScale="70" zoomScaleNormal="70" workbookViewId="0">
      <pane ySplit="1" topLeftCell="A8" activePane="bottomLeft" state="frozen"/>
      <selection pane="bottomLeft" activeCell="O14" sqref="O14"/>
    </sheetView>
  </sheetViews>
  <sheetFormatPr defaultRowHeight="15.75"/>
  <cols>
    <col min="1" max="1" width="8.85546875" style="6"/>
    <col min="2" max="2" width="10.140625" bestFit="1" customWidth="1"/>
    <col min="3" max="3" width="27.85546875" style="4" customWidth="1"/>
    <col min="4" max="4" width="69.42578125" style="5" customWidth="1"/>
    <col min="5" max="5" width="17.28515625" customWidth="1"/>
    <col min="6" max="6" width="19.7109375" style="5" customWidth="1"/>
    <col min="7" max="7" width="25.42578125" style="5" customWidth="1"/>
    <col min="8" max="8" width="23.28515625" style="1" customWidth="1"/>
    <col min="9" max="9" width="37.7109375" style="2" customWidth="1"/>
    <col min="10" max="10" width="28" style="5" customWidth="1"/>
    <col min="11" max="11" width="15.42578125" style="2" customWidth="1"/>
    <col min="12" max="12" width="18.42578125" style="2" customWidth="1"/>
    <col min="13" max="13" width="36.140625" style="2" customWidth="1"/>
  </cols>
  <sheetData>
    <row r="1" spans="1:15" ht="16.5" thickBot="1">
      <c r="A1" s="16" t="s">
        <v>0</v>
      </c>
      <c r="B1" s="13" t="s">
        <v>1</v>
      </c>
      <c r="C1" s="17" t="s">
        <v>2</v>
      </c>
      <c r="D1" s="18" t="s">
        <v>3</v>
      </c>
      <c r="E1" s="13" t="s">
        <v>4</v>
      </c>
      <c r="F1" s="18" t="s">
        <v>5</v>
      </c>
      <c r="G1" s="18" t="s">
        <v>6</v>
      </c>
      <c r="H1" s="18" t="s">
        <v>7</v>
      </c>
      <c r="I1" s="13" t="str">
        <f>[1]List1!$K$2</f>
        <v>název časopisu/vydavatele</v>
      </c>
      <c r="J1" s="13" t="s">
        <v>8</v>
      </c>
      <c r="K1" s="13" t="s">
        <v>9</v>
      </c>
      <c r="L1" s="13" t="s">
        <v>10</v>
      </c>
      <c r="M1" s="18" t="s">
        <v>11</v>
      </c>
    </row>
    <row r="2" spans="1:15" ht="30">
      <c r="A2" s="27">
        <v>2101</v>
      </c>
      <c r="B2" s="28" t="s">
        <v>12</v>
      </c>
      <c r="C2" s="58" t="s">
        <v>13</v>
      </c>
      <c r="D2" s="46" t="s">
        <v>14</v>
      </c>
      <c r="E2" s="50" t="s">
        <v>15</v>
      </c>
      <c r="F2" s="51" t="s">
        <v>16</v>
      </c>
      <c r="G2" s="89" t="s">
        <v>17</v>
      </c>
      <c r="H2" s="61" t="s">
        <v>18</v>
      </c>
      <c r="I2" s="62"/>
      <c r="J2" s="10"/>
      <c r="K2" s="14" t="s">
        <v>114</v>
      </c>
      <c r="L2" s="51" t="s">
        <v>19</v>
      </c>
      <c r="M2" s="20"/>
    </row>
    <row r="3" spans="1:15" ht="30">
      <c r="A3" s="29">
        <v>2102</v>
      </c>
      <c r="B3" s="30" t="s">
        <v>12</v>
      </c>
      <c r="C3" s="59" t="s">
        <v>20</v>
      </c>
      <c r="D3" s="47" t="s">
        <v>21</v>
      </c>
      <c r="E3" s="52" t="s">
        <v>22</v>
      </c>
      <c r="F3" s="53" t="s">
        <v>23</v>
      </c>
      <c r="G3" s="85" t="s">
        <v>24</v>
      </c>
      <c r="H3" s="53"/>
      <c r="I3" s="39"/>
      <c r="J3" s="40"/>
      <c r="K3" s="15" t="s">
        <v>160</v>
      </c>
      <c r="L3" s="53" t="s">
        <v>19</v>
      </c>
      <c r="M3" s="96"/>
    </row>
    <row r="4" spans="1:15" ht="30.75" customHeight="1">
      <c r="A4" s="29">
        <v>2103</v>
      </c>
      <c r="B4" s="30" t="s">
        <v>12</v>
      </c>
      <c r="C4" s="59" t="s">
        <v>25</v>
      </c>
      <c r="D4" s="39" t="s">
        <v>26</v>
      </c>
      <c r="E4" s="52" t="s">
        <v>27</v>
      </c>
      <c r="F4" s="53" t="s">
        <v>28</v>
      </c>
      <c r="G4" s="85" t="s">
        <v>29</v>
      </c>
      <c r="H4" s="38"/>
      <c r="I4" s="41"/>
      <c r="J4" s="42"/>
      <c r="K4" s="15" t="s">
        <v>160</v>
      </c>
      <c r="L4" s="53" t="s">
        <v>19</v>
      </c>
      <c r="M4" s="22"/>
    </row>
    <row r="5" spans="1:15" ht="30">
      <c r="A5" s="29">
        <v>2104</v>
      </c>
      <c r="B5" s="30" t="s">
        <v>12</v>
      </c>
      <c r="C5" s="59" t="s">
        <v>30</v>
      </c>
      <c r="D5" s="39" t="s">
        <v>31</v>
      </c>
      <c r="E5" s="52" t="s">
        <v>15</v>
      </c>
      <c r="F5" s="53" t="s">
        <v>32</v>
      </c>
      <c r="G5" s="85" t="s">
        <v>33</v>
      </c>
      <c r="H5" s="38"/>
      <c r="I5" s="41"/>
      <c r="J5" s="43"/>
      <c r="K5" s="15" t="s">
        <v>160</v>
      </c>
      <c r="L5" s="53" t="s">
        <v>19</v>
      </c>
      <c r="M5" s="22"/>
    </row>
    <row r="6" spans="1:15" ht="30">
      <c r="A6" s="29">
        <v>2105</v>
      </c>
      <c r="B6" s="31" t="s">
        <v>12</v>
      </c>
      <c r="C6" s="59" t="s">
        <v>34</v>
      </c>
      <c r="D6" s="39" t="s">
        <v>35</v>
      </c>
      <c r="E6" s="39" t="s">
        <v>22</v>
      </c>
      <c r="F6" s="38" t="s">
        <v>36</v>
      </c>
      <c r="G6" s="85" t="s">
        <v>37</v>
      </c>
      <c r="H6" s="53"/>
      <c r="I6" s="41"/>
      <c r="J6" s="40"/>
      <c r="K6" s="15" t="s">
        <v>160</v>
      </c>
      <c r="L6" s="53" t="s">
        <v>19</v>
      </c>
      <c r="M6" s="22"/>
    </row>
    <row r="7" spans="1:15" ht="31.5">
      <c r="A7" s="29">
        <v>2106</v>
      </c>
      <c r="B7" s="31" t="s">
        <v>12</v>
      </c>
      <c r="C7" s="59" t="s">
        <v>38</v>
      </c>
      <c r="D7" s="39" t="s">
        <v>39</v>
      </c>
      <c r="E7" s="54" t="s">
        <v>27</v>
      </c>
      <c r="F7" s="53" t="s">
        <v>40</v>
      </c>
      <c r="G7" s="86" t="s">
        <v>41</v>
      </c>
      <c r="H7" s="87">
        <v>43880574</v>
      </c>
      <c r="I7" s="41" t="s">
        <v>42</v>
      </c>
      <c r="J7" s="42"/>
      <c r="K7" s="15" t="s">
        <v>114</v>
      </c>
      <c r="L7" s="53" t="s">
        <v>19</v>
      </c>
      <c r="M7" s="22"/>
      <c r="O7" t="s">
        <v>43</v>
      </c>
    </row>
    <row r="8" spans="1:15" ht="30">
      <c r="A8" s="29">
        <v>2107</v>
      </c>
      <c r="B8" s="31" t="s">
        <v>12</v>
      </c>
      <c r="C8" s="59" t="s">
        <v>44</v>
      </c>
      <c r="D8" s="39" t="s">
        <v>45</v>
      </c>
      <c r="E8" s="54" t="s">
        <v>22</v>
      </c>
      <c r="F8" s="53" t="s">
        <v>46</v>
      </c>
      <c r="G8" s="86" t="s">
        <v>47</v>
      </c>
      <c r="H8" s="90">
        <v>43880535</v>
      </c>
      <c r="I8" s="41" t="s">
        <v>48</v>
      </c>
      <c r="J8" s="40" t="s">
        <v>49</v>
      </c>
      <c r="K8" s="15" t="s">
        <v>114</v>
      </c>
      <c r="L8" s="53" t="s">
        <v>19</v>
      </c>
      <c r="M8" s="22"/>
    </row>
    <row r="9" spans="1:15" ht="31.5">
      <c r="A9" s="29">
        <v>2108</v>
      </c>
      <c r="B9" s="31" t="s">
        <v>50</v>
      </c>
      <c r="C9" s="59" t="s">
        <v>51</v>
      </c>
      <c r="D9" s="47" t="s">
        <v>52</v>
      </c>
      <c r="E9" s="54" t="s">
        <v>53</v>
      </c>
      <c r="F9" s="53" t="s">
        <v>54</v>
      </c>
      <c r="G9" s="86" t="s">
        <v>55</v>
      </c>
      <c r="H9" s="87" t="s">
        <v>56</v>
      </c>
      <c r="I9" s="41" t="s">
        <v>57</v>
      </c>
      <c r="J9" s="43"/>
      <c r="K9" s="15" t="s">
        <v>114</v>
      </c>
      <c r="L9" s="53" t="s">
        <v>19</v>
      </c>
      <c r="M9" s="22"/>
    </row>
    <row r="10" spans="1:15" ht="31.5">
      <c r="A10" s="29">
        <v>2110</v>
      </c>
      <c r="B10" s="31" t="s">
        <v>50</v>
      </c>
      <c r="C10" s="59" t="s">
        <v>58</v>
      </c>
      <c r="D10" s="39" t="s">
        <v>59</v>
      </c>
      <c r="E10" s="54" t="s">
        <v>60</v>
      </c>
      <c r="F10" s="53" t="s">
        <v>61</v>
      </c>
      <c r="G10" s="86" t="s">
        <v>62</v>
      </c>
      <c r="H10" s="90">
        <v>43880699</v>
      </c>
      <c r="I10" s="41" t="s">
        <v>63</v>
      </c>
      <c r="J10" s="40"/>
      <c r="K10" s="15" t="s">
        <v>114</v>
      </c>
      <c r="L10" s="53" t="s">
        <v>19</v>
      </c>
      <c r="M10" s="22"/>
    </row>
    <row r="11" spans="1:15" ht="30">
      <c r="A11" s="29">
        <v>2111</v>
      </c>
      <c r="B11" s="31" t="s">
        <v>50</v>
      </c>
      <c r="C11" s="59" t="s">
        <v>64</v>
      </c>
      <c r="D11" s="39" t="s">
        <v>65</v>
      </c>
      <c r="E11" s="54" t="s">
        <v>66</v>
      </c>
      <c r="F11" s="53" t="s">
        <v>67</v>
      </c>
      <c r="G11" s="86" t="s">
        <v>68</v>
      </c>
      <c r="H11" s="53"/>
      <c r="I11" s="41" t="s">
        <v>69</v>
      </c>
      <c r="J11" s="26"/>
      <c r="K11" s="15" t="s">
        <v>160</v>
      </c>
      <c r="L11" s="53" t="s">
        <v>19</v>
      </c>
      <c r="M11" s="22"/>
    </row>
    <row r="12" spans="1:15">
      <c r="A12" s="29">
        <v>2112</v>
      </c>
      <c r="B12" s="31" t="s">
        <v>50</v>
      </c>
      <c r="C12" s="59" t="s">
        <v>70</v>
      </c>
      <c r="D12" s="39" t="s">
        <v>71</v>
      </c>
      <c r="E12" s="54" t="s">
        <v>53</v>
      </c>
      <c r="F12" s="53" t="s">
        <v>36</v>
      </c>
      <c r="G12" s="86" t="s">
        <v>72</v>
      </c>
      <c r="H12" s="63"/>
      <c r="I12" s="41" t="s">
        <v>73</v>
      </c>
      <c r="J12" s="44"/>
      <c r="K12" s="15" t="s">
        <v>160</v>
      </c>
      <c r="L12" s="53" t="s">
        <v>19</v>
      </c>
      <c r="M12" s="22"/>
    </row>
    <row r="13" spans="1:15">
      <c r="A13" s="29">
        <v>2113</v>
      </c>
      <c r="B13" s="31" t="s">
        <v>50</v>
      </c>
      <c r="C13" s="59" t="s">
        <v>74</v>
      </c>
      <c r="D13" s="39" t="s">
        <v>75</v>
      </c>
      <c r="E13" s="54" t="s">
        <v>76</v>
      </c>
      <c r="F13" s="53" t="s">
        <v>77</v>
      </c>
      <c r="G13" s="32" t="s">
        <v>78</v>
      </c>
      <c r="H13" s="64"/>
      <c r="I13" s="41" t="s">
        <v>79</v>
      </c>
      <c r="J13" s="45"/>
      <c r="K13" s="15" t="s">
        <v>160</v>
      </c>
      <c r="L13" s="53" t="s">
        <v>19</v>
      </c>
      <c r="M13" s="21"/>
    </row>
    <row r="14" spans="1:15" ht="189" customHeight="1">
      <c r="A14" s="66">
        <v>2114</v>
      </c>
      <c r="B14" s="73" t="s">
        <v>50</v>
      </c>
      <c r="C14" s="67" t="s">
        <v>80</v>
      </c>
      <c r="D14" s="74" t="s">
        <v>81</v>
      </c>
      <c r="E14" s="82" t="s">
        <v>82</v>
      </c>
      <c r="F14" s="75" t="s">
        <v>83</v>
      </c>
      <c r="G14" s="70" t="s">
        <v>84</v>
      </c>
      <c r="H14" s="83" t="s">
        <v>85</v>
      </c>
      <c r="I14" s="76" t="s">
        <v>86</v>
      </c>
      <c r="J14" s="84" t="s">
        <v>87</v>
      </c>
      <c r="K14" s="71" t="s">
        <v>160</v>
      </c>
      <c r="L14" s="69" t="s">
        <v>19</v>
      </c>
      <c r="M14" s="72"/>
    </row>
    <row r="15" spans="1:15" ht="31.5">
      <c r="A15" s="66">
        <v>2115</v>
      </c>
      <c r="B15" s="73" t="s">
        <v>50</v>
      </c>
      <c r="C15" s="67" t="s">
        <v>88</v>
      </c>
      <c r="D15" s="74" t="s">
        <v>89</v>
      </c>
      <c r="E15" s="68" t="s">
        <v>66</v>
      </c>
      <c r="F15" s="75" t="s">
        <v>90</v>
      </c>
      <c r="G15" s="94" t="s">
        <v>91</v>
      </c>
      <c r="H15" s="75"/>
      <c r="I15" s="76" t="s">
        <v>92</v>
      </c>
      <c r="J15" s="77"/>
      <c r="K15" s="71" t="s">
        <v>160</v>
      </c>
      <c r="L15" s="69" t="s">
        <v>19</v>
      </c>
      <c r="M15" s="78"/>
    </row>
    <row r="16" spans="1:15">
      <c r="A16" s="29">
        <v>2116</v>
      </c>
      <c r="B16" s="31" t="s">
        <v>93</v>
      </c>
      <c r="C16" s="59" t="s">
        <v>94</v>
      </c>
      <c r="D16" s="39" t="s">
        <v>95</v>
      </c>
      <c r="E16" s="54" t="s">
        <v>96</v>
      </c>
      <c r="F16" s="53" t="s">
        <v>32</v>
      </c>
      <c r="G16" s="86" t="s">
        <v>97</v>
      </c>
      <c r="H16" s="53"/>
      <c r="I16" s="41" t="s">
        <v>98</v>
      </c>
      <c r="J16" s="26"/>
      <c r="K16" s="15" t="s">
        <v>160</v>
      </c>
      <c r="L16" s="53" t="s">
        <v>19</v>
      </c>
      <c r="M16" s="22"/>
    </row>
    <row r="17" spans="1:13">
      <c r="A17" s="66">
        <v>2118</v>
      </c>
      <c r="B17" s="73" t="s">
        <v>93</v>
      </c>
      <c r="C17" s="67" t="s">
        <v>99</v>
      </c>
      <c r="D17" s="74" t="s">
        <v>100</v>
      </c>
      <c r="E17" s="68" t="s">
        <v>101</v>
      </c>
      <c r="F17" s="79" t="s">
        <v>102</v>
      </c>
      <c r="G17" s="94" t="s">
        <v>103</v>
      </c>
      <c r="H17" s="93">
        <v>43880578</v>
      </c>
      <c r="I17" s="76"/>
      <c r="J17" s="80" t="s">
        <v>87</v>
      </c>
      <c r="K17" s="81" t="s">
        <v>114</v>
      </c>
      <c r="L17" s="69" t="s">
        <v>19</v>
      </c>
      <c r="M17" s="72"/>
    </row>
    <row r="18" spans="1:13" ht="30">
      <c r="A18" s="29">
        <v>2119</v>
      </c>
      <c r="B18" s="31" t="s">
        <v>104</v>
      </c>
      <c r="C18" s="59" t="s">
        <v>105</v>
      </c>
      <c r="D18" s="39" t="s">
        <v>106</v>
      </c>
      <c r="E18" s="54" t="s">
        <v>107</v>
      </c>
      <c r="F18" s="53" t="s">
        <v>36</v>
      </c>
      <c r="G18" s="86" t="s">
        <v>108</v>
      </c>
      <c r="H18" s="38"/>
      <c r="I18" s="41"/>
      <c r="J18" s="11"/>
      <c r="K18" s="15" t="s">
        <v>160</v>
      </c>
      <c r="L18" s="53" t="s">
        <v>19</v>
      </c>
      <c r="M18" s="22"/>
    </row>
    <row r="19" spans="1:13">
      <c r="A19" s="29">
        <v>2120</v>
      </c>
      <c r="B19" s="30" t="s">
        <v>109</v>
      </c>
      <c r="C19" s="59" t="s">
        <v>110</v>
      </c>
      <c r="D19" s="47" t="s">
        <v>111</v>
      </c>
      <c r="E19" s="54" t="s">
        <v>112</v>
      </c>
      <c r="F19" s="55" t="s">
        <v>113</v>
      </c>
      <c r="G19" s="86" t="s">
        <v>113</v>
      </c>
      <c r="H19" s="63">
        <v>43879188</v>
      </c>
      <c r="I19" s="65"/>
      <c r="J19" s="25"/>
      <c r="K19" s="15" t="s">
        <v>114</v>
      </c>
      <c r="L19" s="95" t="s">
        <v>114</v>
      </c>
      <c r="M19" s="22"/>
    </row>
    <row r="20" spans="1:13" ht="31.5">
      <c r="A20" s="29">
        <v>2121</v>
      </c>
      <c r="B20" s="30" t="s">
        <v>109</v>
      </c>
      <c r="C20" s="59" t="s">
        <v>115</v>
      </c>
      <c r="D20" s="39" t="s">
        <v>116</v>
      </c>
      <c r="E20" s="54" t="s">
        <v>117</v>
      </c>
      <c r="F20" s="38" t="s">
        <v>118</v>
      </c>
      <c r="G20" s="86" t="s">
        <v>119</v>
      </c>
      <c r="H20" s="53" t="s">
        <v>120</v>
      </c>
      <c r="I20" s="41" t="s">
        <v>121</v>
      </c>
      <c r="J20" s="12"/>
      <c r="K20" s="15" t="s">
        <v>160</v>
      </c>
      <c r="L20" s="53" t="s">
        <v>19</v>
      </c>
      <c r="M20" s="21"/>
    </row>
    <row r="21" spans="1:13" ht="110.25">
      <c r="A21" s="29">
        <v>2122</v>
      </c>
      <c r="B21" s="30" t="s">
        <v>109</v>
      </c>
      <c r="C21" s="59" t="s">
        <v>122</v>
      </c>
      <c r="D21" s="47" t="s">
        <v>123</v>
      </c>
      <c r="E21" s="54" t="s">
        <v>112</v>
      </c>
      <c r="F21" s="53" t="s">
        <v>124</v>
      </c>
      <c r="G21" s="86" t="s">
        <v>125</v>
      </c>
      <c r="H21" s="38" t="s">
        <v>126</v>
      </c>
      <c r="I21" s="41" t="s">
        <v>127</v>
      </c>
      <c r="J21" s="11"/>
      <c r="K21" s="15" t="s">
        <v>160</v>
      </c>
      <c r="L21" s="53" t="s">
        <v>19</v>
      </c>
      <c r="M21" s="22"/>
    </row>
    <row r="22" spans="1:13" ht="78.75">
      <c r="A22" s="29">
        <v>2124</v>
      </c>
      <c r="B22" s="3" t="s">
        <v>109</v>
      </c>
      <c r="C22" s="59" t="s">
        <v>128</v>
      </c>
      <c r="D22" s="48" t="s">
        <v>129</v>
      </c>
      <c r="E22" s="54" t="s">
        <v>117</v>
      </c>
      <c r="F22" s="53" t="s">
        <v>130</v>
      </c>
      <c r="G22" s="86" t="s">
        <v>131</v>
      </c>
      <c r="H22" s="38" t="s">
        <v>132</v>
      </c>
      <c r="I22" s="41" t="s">
        <v>133</v>
      </c>
      <c r="J22" s="12"/>
      <c r="K22" s="15" t="s">
        <v>114</v>
      </c>
      <c r="L22" s="53" t="s">
        <v>19</v>
      </c>
      <c r="M22" s="21"/>
    </row>
    <row r="23" spans="1:13" ht="30">
      <c r="A23" s="29">
        <v>2125</v>
      </c>
      <c r="B23" s="3" t="s">
        <v>109</v>
      </c>
      <c r="C23" s="59" t="s">
        <v>110</v>
      </c>
      <c r="D23" s="39" t="s">
        <v>134</v>
      </c>
      <c r="E23" s="54" t="s">
        <v>135</v>
      </c>
      <c r="F23" s="53" t="s">
        <v>136</v>
      </c>
      <c r="G23" s="86" t="s">
        <v>137</v>
      </c>
      <c r="H23" s="34" t="s">
        <v>138</v>
      </c>
      <c r="I23" s="9"/>
      <c r="J23" s="24"/>
      <c r="K23" s="15" t="s">
        <v>160</v>
      </c>
      <c r="L23" s="53" t="s">
        <v>19</v>
      </c>
      <c r="M23" s="22"/>
    </row>
    <row r="24" spans="1:13" ht="31.5">
      <c r="A24" s="29">
        <v>2126</v>
      </c>
      <c r="B24" s="3">
        <v>3310</v>
      </c>
      <c r="C24" s="59" t="s">
        <v>139</v>
      </c>
      <c r="D24" s="39" t="s">
        <v>140</v>
      </c>
      <c r="E24" s="52" t="s">
        <v>76</v>
      </c>
      <c r="F24" s="53" t="s">
        <v>77</v>
      </c>
      <c r="G24" s="86" t="s">
        <v>141</v>
      </c>
      <c r="H24" s="88" t="s">
        <v>142</v>
      </c>
      <c r="I24" s="9" t="s">
        <v>143</v>
      </c>
      <c r="J24" s="12"/>
      <c r="K24" s="15" t="s">
        <v>114</v>
      </c>
      <c r="L24" s="53" t="s">
        <v>19</v>
      </c>
      <c r="M24" s="22"/>
    </row>
    <row r="25" spans="1:13" ht="47.25">
      <c r="A25" s="29">
        <v>2127</v>
      </c>
      <c r="B25" s="3">
        <v>3230</v>
      </c>
      <c r="C25" s="59" t="s">
        <v>144</v>
      </c>
      <c r="D25" s="39" t="s">
        <v>145</v>
      </c>
      <c r="E25" s="52" t="s">
        <v>146</v>
      </c>
      <c r="F25" s="53" t="s">
        <v>32</v>
      </c>
      <c r="G25" s="85" t="s">
        <v>147</v>
      </c>
      <c r="H25" s="8"/>
      <c r="I25" s="9" t="s">
        <v>148</v>
      </c>
      <c r="J25" s="11"/>
      <c r="K25" s="15" t="s">
        <v>160</v>
      </c>
      <c r="L25" s="53" t="s">
        <v>19</v>
      </c>
      <c r="M25" s="21"/>
    </row>
    <row r="26" spans="1:13" ht="47.25">
      <c r="A26" s="29">
        <v>2128</v>
      </c>
      <c r="B26" s="3">
        <v>3390</v>
      </c>
      <c r="C26" s="59" t="s">
        <v>149</v>
      </c>
      <c r="D26" s="39" t="s">
        <v>150</v>
      </c>
      <c r="E26" s="52" t="s">
        <v>151</v>
      </c>
      <c r="F26" s="53" t="s">
        <v>46</v>
      </c>
      <c r="G26" s="85" t="s">
        <v>152</v>
      </c>
      <c r="H26" s="33" t="s">
        <v>153</v>
      </c>
      <c r="I26" s="9" t="s">
        <v>154</v>
      </c>
      <c r="J26" s="23"/>
      <c r="K26" s="15" t="s">
        <v>114</v>
      </c>
      <c r="L26" s="95" t="s">
        <v>114</v>
      </c>
      <c r="M26" s="22"/>
    </row>
    <row r="27" spans="1:13" ht="45.75" thickBot="1">
      <c r="A27" s="35">
        <v>2129</v>
      </c>
      <c r="B27" s="36">
        <v>3390</v>
      </c>
      <c r="C27" s="60" t="s">
        <v>155</v>
      </c>
      <c r="D27" s="49" t="s">
        <v>156</v>
      </c>
      <c r="E27" s="56" t="s">
        <v>135</v>
      </c>
      <c r="F27" s="57" t="s">
        <v>46</v>
      </c>
      <c r="G27" s="92" t="s">
        <v>157</v>
      </c>
      <c r="H27" s="91">
        <v>43880372</v>
      </c>
      <c r="I27" s="37" t="s">
        <v>158</v>
      </c>
      <c r="J27" s="24"/>
      <c r="K27" s="15" t="s">
        <v>114</v>
      </c>
      <c r="L27" s="57" t="s">
        <v>19</v>
      </c>
      <c r="M27" s="22"/>
    </row>
    <row r="28" spans="1:13">
      <c r="E28" s="19"/>
    </row>
    <row r="29" spans="1:13">
      <c r="A29" s="7" t="s">
        <v>159</v>
      </c>
    </row>
  </sheetData>
  <autoFilter ref="A1:O1"/>
  <phoneticPr fontId="0" type="noConversion"/>
  <pageMargins left="0.7" right="0.7" top="0.78740157499999996" bottom="0.78740157499999996" header="0.3" footer="0.3"/>
  <pageSetup paperSize="8"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36668297DCE745BE0F09F5A7912DE5" ma:contentTypeVersion="13" ma:contentTypeDescription="Vytvoří nový dokument" ma:contentTypeScope="" ma:versionID="459171ba60e62f8170be2ccce6138b60">
  <xsd:schema xmlns:xsd="http://www.w3.org/2001/XMLSchema" xmlns:xs="http://www.w3.org/2001/XMLSchema" xmlns:p="http://schemas.microsoft.com/office/2006/metadata/properties" xmlns:ns3="480c6dab-5be2-4313-84bd-04e5f05d4939" xmlns:ns4="3c744f9e-19b4-4d79-a6d7-1bf495a26feb" targetNamespace="http://schemas.microsoft.com/office/2006/metadata/properties" ma:root="true" ma:fieldsID="2f7f3379cb5d822fee174de3498f7477" ns3:_="" ns4:_="">
    <xsd:import namespace="480c6dab-5be2-4313-84bd-04e5f05d4939"/>
    <xsd:import namespace="3c744f9e-19b4-4d79-a6d7-1bf495a26fe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6dab-5be2-4313-84bd-04e5f05d493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44f9e-19b4-4d79-a6d7-1bf495a26f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BD3F9E-BB66-4E5C-8FFF-5504D3BAD5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BE63DE-70C5-421B-9F69-54D80A5B6C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0c6dab-5be2-4313-84bd-04e5f05d4939"/>
    <ds:schemaRef ds:uri="3c744f9e-19b4-4d79-a6d7-1bf495a26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1750FC-F527-42C8-8555-E4C7B525455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Řezníčková Zuzana</dc:creator>
  <cp:keywords/>
  <dc:description/>
  <cp:lastModifiedBy>Prášilová Iveta</cp:lastModifiedBy>
  <cp:revision/>
  <dcterms:created xsi:type="dcterms:W3CDTF">2017-11-22T12:37:44Z</dcterms:created>
  <dcterms:modified xsi:type="dcterms:W3CDTF">2024-02-08T12:05:51Z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0x0101009136668297DCE745BE0F09F5A7912DE5</vt:lpwstr>
  </property>
</Properties>
</file>